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winnsprimaryschool.sharepoint.com/sites/AdminShared/Shared Documents/Wraparound/REady Reckoners/25-26/"/>
    </mc:Choice>
  </mc:AlternateContent>
  <xr:revisionPtr revIDLastSave="131" documentId="13_ncr:1_{9693FD67-4ADB-417B-B2DE-C8483E3B1D76}" xr6:coauthVersionLast="47" xr6:coauthVersionMax="47" xr10:uidLastSave="{C602FEFF-CBEE-4D17-902D-AB2A513DB89E}"/>
  <bookViews>
    <workbookView xWindow="-28020" yWindow="78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7" i="1" l="1"/>
  <c r="D130" i="1"/>
  <c r="D129" i="1"/>
  <c r="D128" i="1"/>
  <c r="D118" i="1"/>
  <c r="D117" i="1"/>
  <c r="D116" i="1"/>
  <c r="D115" i="1"/>
  <c r="D106" i="1"/>
  <c r="D105" i="1"/>
  <c r="D104" i="1"/>
  <c r="D103" i="1"/>
  <c r="D94" i="1"/>
  <c r="D93" i="1"/>
  <c r="D92" i="1"/>
  <c r="D91" i="1"/>
  <c r="D82" i="1"/>
  <c r="D81" i="1"/>
  <c r="D80" i="1"/>
  <c r="D79" i="1"/>
  <c r="D70" i="1"/>
  <c r="D69" i="1"/>
  <c r="D68" i="1"/>
  <c r="D67" i="1"/>
  <c r="D58" i="1"/>
  <c r="D57" i="1"/>
  <c r="D56" i="1"/>
  <c r="D55" i="1"/>
  <c r="D46" i="1"/>
  <c r="D45" i="1"/>
  <c r="D44" i="1"/>
  <c r="D43" i="1"/>
  <c r="D34" i="1"/>
  <c r="D33" i="1"/>
  <c r="D32" i="1"/>
  <c r="D31" i="1"/>
  <c r="D22" i="1"/>
  <c r="D21" i="1"/>
  <c r="D20" i="1"/>
  <c r="D19" i="1"/>
  <c r="D10" i="1"/>
  <c r="D9" i="1"/>
  <c r="D8" i="1"/>
  <c r="D47" i="1" l="1"/>
  <c r="D131" i="1"/>
  <c r="D119" i="1"/>
  <c r="D107" i="1"/>
  <c r="D95" i="1"/>
  <c r="D83" i="1"/>
  <c r="D71" i="1"/>
  <c r="D59" i="1"/>
  <c r="D35" i="1"/>
  <c r="D23" i="1"/>
  <c r="D11" i="1"/>
</calcChain>
</file>

<file path=xl/sharedStrings.xml><?xml version="1.0" encoding="utf-8"?>
<sst xmlns="http://schemas.openxmlformats.org/spreadsheetml/2006/main" count="112" uniqueCount="17">
  <si>
    <t>Wraparound Ready Reckoner for Academic Year 2025/2026</t>
  </si>
  <si>
    <t>Term: Autumn 2025</t>
  </si>
  <si>
    <t>Day</t>
  </si>
  <si>
    <t>Daily Cost</t>
  </si>
  <si>
    <t>No of Weeks</t>
  </si>
  <si>
    <t>Total</t>
  </si>
  <si>
    <t>Monday</t>
  </si>
  <si>
    <t>Tuesday</t>
  </si>
  <si>
    <t>Wednesday</t>
  </si>
  <si>
    <t>Thursday</t>
  </si>
  <si>
    <t xml:space="preserve">Amount Payable assuming attendance every day of the week.  </t>
  </si>
  <si>
    <t xml:space="preserve"> Term: Autumn 2025</t>
  </si>
  <si>
    <t>Amount Payable assuming attendance every day of the week</t>
  </si>
  <si>
    <t xml:space="preserve"> Term: Autumn 2026</t>
  </si>
  <si>
    <t xml:space="preserve"> Term: Spring 2026</t>
  </si>
  <si>
    <t xml:space="preserve"> Term: Summer 2026</t>
  </si>
  <si>
    <t>Nursery 3.15pm to 5.15 pm Mon - Thurs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</si>
</sst>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]#,##0.00"/>
    <numFmt numFmtId="165" formatCode="mmmm&quot;, &quot;yyyy"/>
    <numFmt numFmtId="166" formatCode="[$£]#,##0.00;[Red]&quot;-£&quot;#,##0.00"/>
  </numFmts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u/>
      <sz val="11"/>
      <color rgb="FF00000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1"/>
      <color rgb="FFFF0000"/>
      <name val="Candara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166" fontId="16" fillId="11" borderId="2" xfId="0" applyNumberFormat="1" applyFont="1" applyFill="1" applyBorder="1" applyAlignment="1">
      <alignment horizontal="center"/>
    </xf>
    <xf numFmtId="164" fontId="16" fillId="11" borderId="2" xfId="0" applyNumberFormat="1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0" fontId="17" fillId="0" borderId="2" xfId="0" applyFont="1" applyBorder="1" applyAlignment="1">
      <alignment horizontal="center" wrapText="1"/>
    </xf>
    <xf numFmtId="165" fontId="15" fillId="9" borderId="2" xfId="0" applyNumberFormat="1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4" fillId="0" borderId="0" xfId="0" applyFont="1" applyAlignment="1"/>
    <xf numFmtId="0" fontId="18" fillId="0" borderId="6" xfId="0" applyFont="1" applyBorder="1" applyAlignment="1">
      <alignment horizontal="center"/>
    </xf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9"/>
  <sheetViews>
    <sheetView tabSelected="1" workbookViewId="0">
      <selection activeCell="J9" sqref="J9"/>
    </sheetView>
  </sheetViews>
  <sheetFormatPr defaultRowHeight="15" customHeight="1" x14ac:dyDescent="0.25"/>
  <cols>
    <col min="1" max="1" width="12.140625" customWidth="1"/>
    <col min="2" max="2" width="14" customWidth="1"/>
    <col min="3" max="3" width="19.140625" customWidth="1"/>
    <col min="4" max="26" width="9.140625" customWidth="1"/>
    <col min="27" max="1024" width="15.28515625" customWidth="1"/>
    <col min="1025" max="1025" width="9.140625" customWidth="1"/>
  </cols>
  <sheetData>
    <row r="1" spans="1:4" x14ac:dyDescent="0.25">
      <c r="A1" s="20" t="s">
        <v>0</v>
      </c>
      <c r="B1" s="20"/>
      <c r="C1" s="20"/>
      <c r="D1" s="20"/>
    </row>
    <row r="2" spans="1:4" ht="15" customHeight="1" x14ac:dyDescent="0.25">
      <c r="B2" s="21" t="s">
        <v>16</v>
      </c>
      <c r="C2" s="21"/>
    </row>
    <row r="3" spans="1:4" x14ac:dyDescent="0.25">
      <c r="A3" s="18">
        <v>45901</v>
      </c>
      <c r="B3" s="18"/>
      <c r="C3" s="18"/>
      <c r="D3" s="18"/>
    </row>
    <row r="4" spans="1:4" x14ac:dyDescent="0.25">
      <c r="A4" s="1"/>
      <c r="B4" s="1"/>
      <c r="C4" s="19" t="s">
        <v>1</v>
      </c>
      <c r="D4" s="19"/>
    </row>
    <row r="5" spans="1:4" x14ac:dyDescent="0.25">
      <c r="A5" s="1"/>
      <c r="B5" s="1"/>
      <c r="C5" s="2"/>
      <c r="D5" s="3"/>
    </row>
    <row r="6" spans="1:4" x14ac:dyDescent="0.25">
      <c r="A6" s="2" t="s">
        <v>2</v>
      </c>
      <c r="B6" s="2" t="s">
        <v>3</v>
      </c>
      <c r="C6" s="4" t="s">
        <v>4</v>
      </c>
      <c r="D6" s="2" t="s">
        <v>5</v>
      </c>
    </row>
    <row r="7" spans="1:4" x14ac:dyDescent="0.25">
      <c r="A7" s="5" t="s">
        <v>6</v>
      </c>
      <c r="B7" s="6">
        <v>14</v>
      </c>
      <c r="C7" s="5">
        <v>4</v>
      </c>
      <c r="D7" s="7">
        <v>56</v>
      </c>
    </row>
    <row r="8" spans="1:4" x14ac:dyDescent="0.25">
      <c r="A8" s="5" t="s">
        <v>7</v>
      </c>
      <c r="B8" s="6">
        <v>14</v>
      </c>
      <c r="C8" s="5">
        <v>4</v>
      </c>
      <c r="D8" s="7">
        <f>B8*C8</f>
        <v>56</v>
      </c>
    </row>
    <row r="9" spans="1:4" x14ac:dyDescent="0.25">
      <c r="A9" s="5" t="s">
        <v>8</v>
      </c>
      <c r="B9" s="6">
        <v>14</v>
      </c>
      <c r="C9" s="5">
        <v>4</v>
      </c>
      <c r="D9" s="7">
        <f>SUM(B9*C9)</f>
        <v>56</v>
      </c>
    </row>
    <row r="10" spans="1:4" x14ac:dyDescent="0.25">
      <c r="A10" s="8" t="s">
        <v>9</v>
      </c>
      <c r="B10" s="6">
        <v>14</v>
      </c>
      <c r="C10" s="5">
        <v>4</v>
      </c>
      <c r="D10" s="7">
        <f>SUM(B10*C10)</f>
        <v>56</v>
      </c>
    </row>
    <row r="11" spans="1:4" ht="44.25" customHeight="1" x14ac:dyDescent="0.25">
      <c r="A11" s="3"/>
      <c r="B11" s="17" t="s">
        <v>10</v>
      </c>
      <c r="C11" s="17"/>
      <c r="D11" s="9">
        <f>SUM(D7:D10)</f>
        <v>224</v>
      </c>
    </row>
    <row r="12" spans="1:4" x14ac:dyDescent="0.25">
      <c r="A12" s="10"/>
      <c r="B12" s="10"/>
      <c r="C12" s="11"/>
      <c r="D12" s="12"/>
    </row>
    <row r="13" spans="1:4" x14ac:dyDescent="0.25">
      <c r="A13" s="13"/>
      <c r="B13" s="13"/>
      <c r="C13" s="14"/>
      <c r="D13" s="15"/>
    </row>
    <row r="15" spans="1:4" x14ac:dyDescent="0.25">
      <c r="A15" s="18">
        <v>45931</v>
      </c>
      <c r="B15" s="18"/>
      <c r="C15" s="18"/>
      <c r="D15" s="18"/>
    </row>
    <row r="16" spans="1:4" x14ac:dyDescent="0.25">
      <c r="A16" s="1"/>
      <c r="B16" s="1"/>
      <c r="C16" s="19" t="s">
        <v>11</v>
      </c>
      <c r="D16" s="19"/>
    </row>
    <row r="17" spans="1:4" x14ac:dyDescent="0.25">
      <c r="A17" s="1"/>
      <c r="B17" s="1"/>
      <c r="C17" s="2"/>
      <c r="D17" s="3"/>
    </row>
    <row r="18" spans="1:4" x14ac:dyDescent="0.25">
      <c r="A18" s="2" t="s">
        <v>2</v>
      </c>
      <c r="B18" s="2" t="s">
        <v>3</v>
      </c>
      <c r="C18" s="4" t="s">
        <v>4</v>
      </c>
      <c r="D18" s="2" t="s">
        <v>5</v>
      </c>
    </row>
    <row r="19" spans="1:4" x14ac:dyDescent="0.25">
      <c r="A19" s="5" t="s">
        <v>6</v>
      </c>
      <c r="B19" s="6">
        <v>14</v>
      </c>
      <c r="C19" s="5">
        <v>3</v>
      </c>
      <c r="D19" s="7">
        <f>B19*C19</f>
        <v>42</v>
      </c>
    </row>
    <row r="20" spans="1:4" ht="15.75" customHeight="1" x14ac:dyDescent="0.25">
      <c r="A20" s="5" t="s">
        <v>7</v>
      </c>
      <c r="B20" s="6">
        <v>14</v>
      </c>
      <c r="C20" s="5">
        <v>3</v>
      </c>
      <c r="D20" s="7">
        <f>B20*C20</f>
        <v>42</v>
      </c>
    </row>
    <row r="21" spans="1:4" ht="15.75" customHeight="1" x14ac:dyDescent="0.25">
      <c r="A21" s="5" t="s">
        <v>8</v>
      </c>
      <c r="B21" s="6">
        <v>14</v>
      </c>
      <c r="C21" s="5">
        <v>4</v>
      </c>
      <c r="D21" s="7">
        <f>SUM(B21*C21)</f>
        <v>56</v>
      </c>
    </row>
    <row r="22" spans="1:4" ht="15.75" customHeight="1" x14ac:dyDescent="0.25">
      <c r="A22" s="8" t="s">
        <v>9</v>
      </c>
      <c r="B22" s="6">
        <v>14</v>
      </c>
      <c r="C22" s="5">
        <v>4</v>
      </c>
      <c r="D22" s="7">
        <f>SUM(B22*C22)</f>
        <v>56</v>
      </c>
    </row>
    <row r="23" spans="1:4" ht="51" customHeight="1" x14ac:dyDescent="0.25">
      <c r="A23" s="3"/>
      <c r="B23" s="17" t="s">
        <v>12</v>
      </c>
      <c r="C23" s="17"/>
      <c r="D23" s="9">
        <f>SUM(D19:D22)</f>
        <v>196</v>
      </c>
    </row>
    <row r="24" spans="1:4" ht="15" customHeight="1" x14ac:dyDescent="0.25">
      <c r="A24" s="10"/>
      <c r="B24" s="10"/>
      <c r="C24" s="11"/>
      <c r="D24" s="12"/>
    </row>
    <row r="25" spans="1:4" ht="15" customHeight="1" x14ac:dyDescent="0.25">
      <c r="A25" s="13"/>
      <c r="B25" s="13"/>
      <c r="C25" s="14"/>
      <c r="D25" s="15"/>
    </row>
    <row r="26" spans="1:4" ht="15.75" customHeight="1" x14ac:dyDescent="0.25"/>
    <row r="27" spans="1:4" ht="15.75" customHeight="1" x14ac:dyDescent="0.25">
      <c r="A27" s="18">
        <v>45962</v>
      </c>
      <c r="B27" s="18"/>
      <c r="C27" s="18"/>
      <c r="D27" s="18"/>
    </row>
    <row r="28" spans="1:4" ht="15.75" customHeight="1" x14ac:dyDescent="0.25">
      <c r="A28" s="1"/>
      <c r="B28" s="1"/>
      <c r="C28" s="19" t="s">
        <v>11</v>
      </c>
      <c r="D28" s="19"/>
    </row>
    <row r="29" spans="1:4" ht="15.75" customHeight="1" x14ac:dyDescent="0.25">
      <c r="A29" s="1"/>
      <c r="B29" s="1"/>
      <c r="C29" s="2"/>
      <c r="D29" s="3"/>
    </row>
    <row r="30" spans="1:4" ht="15.75" customHeight="1" x14ac:dyDescent="0.25">
      <c r="A30" s="2" t="s">
        <v>2</v>
      </c>
      <c r="B30" s="2" t="s">
        <v>3</v>
      </c>
      <c r="C30" s="4" t="s">
        <v>4</v>
      </c>
      <c r="D30" s="2" t="s">
        <v>5</v>
      </c>
    </row>
    <row r="31" spans="1:4" ht="15.75" customHeight="1" x14ac:dyDescent="0.25">
      <c r="A31" s="5" t="s">
        <v>6</v>
      </c>
      <c r="B31" s="6">
        <v>14</v>
      </c>
      <c r="C31" s="5">
        <v>3</v>
      </c>
      <c r="D31" s="7">
        <f>B31*C31</f>
        <v>42</v>
      </c>
    </row>
    <row r="32" spans="1:4" ht="15.75" customHeight="1" x14ac:dyDescent="0.25">
      <c r="A32" s="5" t="s">
        <v>7</v>
      </c>
      <c r="B32" s="6">
        <v>14</v>
      </c>
      <c r="C32" s="5">
        <v>4</v>
      </c>
      <c r="D32" s="7">
        <f>B32*C32</f>
        <v>56</v>
      </c>
    </row>
    <row r="33" spans="1:4" ht="15.75" customHeight="1" x14ac:dyDescent="0.25">
      <c r="A33" s="5" t="s">
        <v>8</v>
      </c>
      <c r="B33" s="6">
        <v>14</v>
      </c>
      <c r="C33" s="5">
        <v>4</v>
      </c>
      <c r="D33" s="7">
        <f>SUM(B33*C33)</f>
        <v>56</v>
      </c>
    </row>
    <row r="34" spans="1:4" ht="15.75" customHeight="1" x14ac:dyDescent="0.25">
      <c r="A34" s="8" t="s">
        <v>9</v>
      </c>
      <c r="B34" s="6">
        <v>14</v>
      </c>
      <c r="C34" s="5">
        <v>4</v>
      </c>
      <c r="D34" s="7">
        <f>SUM(B34*C34)</f>
        <v>56</v>
      </c>
    </row>
    <row r="35" spans="1:4" ht="45.75" customHeight="1" x14ac:dyDescent="0.25">
      <c r="A35" s="3"/>
      <c r="B35" s="17" t="s">
        <v>12</v>
      </c>
      <c r="C35" s="17"/>
      <c r="D35" s="9">
        <f>SUM(D31:D34)</f>
        <v>210</v>
      </c>
    </row>
    <row r="36" spans="1:4" ht="15.75" customHeight="1" x14ac:dyDescent="0.25">
      <c r="A36" s="10"/>
      <c r="B36" s="10"/>
      <c r="C36" s="11"/>
      <c r="D36" s="12"/>
    </row>
    <row r="37" spans="1:4" ht="15.75" customHeight="1" x14ac:dyDescent="0.25"/>
    <row r="38" spans="1:4" ht="15.75" customHeight="1" x14ac:dyDescent="0.25"/>
    <row r="39" spans="1:4" ht="15.75" customHeight="1" x14ac:dyDescent="0.25">
      <c r="A39" s="18">
        <v>45992</v>
      </c>
      <c r="B39" s="18"/>
      <c r="C39" s="18"/>
      <c r="D39" s="18"/>
    </row>
    <row r="40" spans="1:4" ht="15.75" customHeight="1" x14ac:dyDescent="0.25">
      <c r="A40" s="1"/>
      <c r="B40" s="1"/>
      <c r="C40" s="19" t="s">
        <v>11</v>
      </c>
      <c r="D40" s="19"/>
    </row>
    <row r="41" spans="1:4" ht="15.75" customHeight="1" x14ac:dyDescent="0.25">
      <c r="A41" s="1"/>
      <c r="B41" s="1"/>
      <c r="C41" s="2"/>
      <c r="D41" s="3"/>
    </row>
    <row r="42" spans="1:4" ht="15.75" customHeight="1" x14ac:dyDescent="0.25">
      <c r="A42" s="2" t="s">
        <v>2</v>
      </c>
      <c r="B42" s="2" t="s">
        <v>3</v>
      </c>
      <c r="C42" s="4" t="s">
        <v>4</v>
      </c>
      <c r="D42" s="2" t="s">
        <v>5</v>
      </c>
    </row>
    <row r="43" spans="1:4" ht="15.75" customHeight="1" x14ac:dyDescent="0.25">
      <c r="A43" s="5" t="s">
        <v>6</v>
      </c>
      <c r="B43" s="6">
        <v>14</v>
      </c>
      <c r="C43" s="5">
        <v>3</v>
      </c>
      <c r="D43" s="7">
        <f>B43*C43</f>
        <v>42</v>
      </c>
    </row>
    <row r="44" spans="1:4" ht="15.75" customHeight="1" x14ac:dyDescent="0.25">
      <c r="A44" s="5" t="s">
        <v>7</v>
      </c>
      <c r="B44" s="6">
        <v>14</v>
      </c>
      <c r="C44" s="5">
        <v>3</v>
      </c>
      <c r="D44" s="7">
        <f>B44*C44</f>
        <v>42</v>
      </c>
    </row>
    <row r="45" spans="1:4" ht="15.75" customHeight="1" x14ac:dyDescent="0.25">
      <c r="A45" s="5" t="s">
        <v>8</v>
      </c>
      <c r="B45" s="6">
        <v>14</v>
      </c>
      <c r="C45" s="5">
        <v>3</v>
      </c>
      <c r="D45" s="7">
        <f>SUM(B45*C45)</f>
        <v>42</v>
      </c>
    </row>
    <row r="46" spans="1:4" ht="15.75" customHeight="1" x14ac:dyDescent="0.25">
      <c r="A46" s="8" t="s">
        <v>9</v>
      </c>
      <c r="B46" s="6">
        <v>14</v>
      </c>
      <c r="C46" s="5">
        <v>3</v>
      </c>
      <c r="D46" s="7">
        <f>SUM(B46*C46)</f>
        <v>42</v>
      </c>
    </row>
    <row r="47" spans="1:4" ht="51.75" customHeight="1" x14ac:dyDescent="0.25">
      <c r="A47" s="3"/>
      <c r="B47" s="17" t="s">
        <v>12</v>
      </c>
      <c r="C47" s="17"/>
      <c r="D47" s="9">
        <f>SUM(D43:D46)</f>
        <v>168</v>
      </c>
    </row>
    <row r="48" spans="1:4" ht="15.75" customHeight="1" x14ac:dyDescent="0.25">
      <c r="A48" s="10"/>
      <c r="B48" s="10"/>
      <c r="C48" s="11"/>
      <c r="D48" s="12"/>
    </row>
    <row r="49" spans="1:4" ht="15.75" customHeight="1" x14ac:dyDescent="0.25">
      <c r="A49" s="13"/>
      <c r="B49" s="13"/>
      <c r="C49" s="14"/>
      <c r="D49" s="15"/>
    </row>
    <row r="50" spans="1:4" ht="15.75" customHeight="1" x14ac:dyDescent="0.25"/>
    <row r="51" spans="1:4" ht="15.75" customHeight="1" x14ac:dyDescent="0.25">
      <c r="A51" s="18">
        <v>46023</v>
      </c>
      <c r="B51" s="18"/>
      <c r="C51" s="18"/>
      <c r="D51" s="18"/>
    </row>
    <row r="52" spans="1:4" ht="15.75" customHeight="1" x14ac:dyDescent="0.25">
      <c r="A52" s="1"/>
      <c r="B52" s="1"/>
      <c r="C52" s="19" t="s">
        <v>13</v>
      </c>
      <c r="D52" s="19"/>
    </row>
    <row r="53" spans="1:4" ht="15.75" customHeight="1" x14ac:dyDescent="0.25">
      <c r="A53" s="1"/>
      <c r="B53" s="1"/>
      <c r="C53" s="2"/>
      <c r="D53" s="3"/>
    </row>
    <row r="54" spans="1:4" ht="15.75" customHeight="1" x14ac:dyDescent="0.25">
      <c r="A54" s="2" t="s">
        <v>2</v>
      </c>
      <c r="B54" s="2" t="s">
        <v>3</v>
      </c>
      <c r="C54" s="4" t="s">
        <v>4</v>
      </c>
      <c r="D54" s="2" t="s">
        <v>5</v>
      </c>
    </row>
    <row r="55" spans="1:4" ht="15.75" customHeight="1" x14ac:dyDescent="0.25">
      <c r="A55" s="5" t="s">
        <v>6</v>
      </c>
      <c r="B55" s="6">
        <v>14</v>
      </c>
      <c r="C55" s="5">
        <v>3</v>
      </c>
      <c r="D55" s="7">
        <f>B55*C55</f>
        <v>42</v>
      </c>
    </row>
    <row r="56" spans="1:4" ht="15.75" customHeight="1" x14ac:dyDescent="0.25">
      <c r="A56" s="5" t="s">
        <v>7</v>
      </c>
      <c r="B56" s="6">
        <v>14</v>
      </c>
      <c r="C56" s="5">
        <v>4</v>
      </c>
      <c r="D56" s="7">
        <f>B56*C56</f>
        <v>56</v>
      </c>
    </row>
    <row r="57" spans="1:4" ht="15.75" customHeight="1" x14ac:dyDescent="0.25">
      <c r="A57" s="5" t="s">
        <v>8</v>
      </c>
      <c r="B57" s="6">
        <v>14</v>
      </c>
      <c r="C57" s="5">
        <v>4</v>
      </c>
      <c r="D57" s="7">
        <f>SUM(B57*C57)</f>
        <v>56</v>
      </c>
    </row>
    <row r="58" spans="1:4" ht="15.75" customHeight="1" x14ac:dyDescent="0.25">
      <c r="A58" s="8" t="s">
        <v>9</v>
      </c>
      <c r="B58" s="6">
        <v>14</v>
      </c>
      <c r="C58" s="5">
        <v>4</v>
      </c>
      <c r="D58" s="7">
        <f>SUM(B58*C58)</f>
        <v>56</v>
      </c>
    </row>
    <row r="59" spans="1:4" ht="45.75" customHeight="1" x14ac:dyDescent="0.25">
      <c r="A59" s="3"/>
      <c r="B59" s="17" t="s">
        <v>12</v>
      </c>
      <c r="C59" s="17"/>
      <c r="D59" s="9">
        <f>SUM(D55:D58)</f>
        <v>210</v>
      </c>
    </row>
    <row r="60" spans="1:4" ht="15.75" customHeight="1" x14ac:dyDescent="0.25">
      <c r="A60" s="10"/>
      <c r="B60" s="10"/>
      <c r="C60" s="11"/>
      <c r="D60" s="12"/>
    </row>
    <row r="61" spans="1:4" ht="15.75" customHeight="1" x14ac:dyDescent="0.25">
      <c r="A61" s="13"/>
      <c r="B61" s="13"/>
      <c r="C61" s="14"/>
      <c r="D61" s="15"/>
    </row>
    <row r="62" spans="1:4" ht="15.75" customHeight="1" x14ac:dyDescent="0.25"/>
    <row r="63" spans="1:4" ht="15.75" customHeight="1" x14ac:dyDescent="0.25">
      <c r="A63" s="18">
        <v>46054</v>
      </c>
      <c r="B63" s="18"/>
      <c r="C63" s="18"/>
      <c r="D63" s="18"/>
    </row>
    <row r="64" spans="1:4" ht="15.75" customHeight="1" x14ac:dyDescent="0.25">
      <c r="A64" s="1"/>
      <c r="B64" s="1"/>
      <c r="C64" s="19" t="s">
        <v>14</v>
      </c>
      <c r="D64" s="19"/>
    </row>
    <row r="65" spans="1:4" ht="15.75" customHeight="1" x14ac:dyDescent="0.25">
      <c r="A65" s="1"/>
      <c r="B65" s="1"/>
      <c r="C65" s="2"/>
      <c r="D65" s="3"/>
    </row>
    <row r="66" spans="1:4" ht="15.75" customHeight="1" x14ac:dyDescent="0.25">
      <c r="A66" s="2" t="s">
        <v>2</v>
      </c>
      <c r="B66" s="2" t="s">
        <v>3</v>
      </c>
      <c r="C66" s="4" t="s">
        <v>4</v>
      </c>
      <c r="D66" s="2" t="s">
        <v>5</v>
      </c>
    </row>
    <row r="67" spans="1:4" ht="15.75" customHeight="1" x14ac:dyDescent="0.25">
      <c r="A67" s="5" t="s">
        <v>6</v>
      </c>
      <c r="B67" s="6">
        <v>14</v>
      </c>
      <c r="C67" s="5">
        <v>3</v>
      </c>
      <c r="D67" s="7">
        <f>B67*C67</f>
        <v>42</v>
      </c>
    </row>
    <row r="68" spans="1:4" ht="15.75" customHeight="1" x14ac:dyDescent="0.25">
      <c r="A68" s="5" t="s">
        <v>7</v>
      </c>
      <c r="B68" s="6">
        <v>14</v>
      </c>
      <c r="C68" s="5">
        <v>3</v>
      </c>
      <c r="D68" s="7">
        <f>B68*C68</f>
        <v>42</v>
      </c>
    </row>
    <row r="69" spans="1:4" ht="15.75" customHeight="1" x14ac:dyDescent="0.25">
      <c r="A69" s="5" t="s">
        <v>8</v>
      </c>
      <c r="B69" s="6">
        <v>14</v>
      </c>
      <c r="C69" s="5">
        <v>3</v>
      </c>
      <c r="D69" s="7">
        <f>SUM(B69*C69)</f>
        <v>42</v>
      </c>
    </row>
    <row r="70" spans="1:4" ht="15.75" customHeight="1" x14ac:dyDescent="0.25">
      <c r="A70" s="8" t="s">
        <v>9</v>
      </c>
      <c r="B70" s="6">
        <v>14</v>
      </c>
      <c r="C70" s="5">
        <v>3</v>
      </c>
      <c r="D70" s="7">
        <f>SUM(B70*C70)</f>
        <v>42</v>
      </c>
    </row>
    <row r="71" spans="1:4" ht="48" customHeight="1" x14ac:dyDescent="0.25">
      <c r="A71" s="3"/>
      <c r="B71" s="17" t="s">
        <v>12</v>
      </c>
      <c r="C71" s="17"/>
      <c r="D71" s="9">
        <f>SUM(D67:D70)</f>
        <v>168</v>
      </c>
    </row>
    <row r="72" spans="1:4" ht="15.75" customHeight="1" x14ac:dyDescent="0.25">
      <c r="A72" s="10"/>
      <c r="B72" s="10"/>
      <c r="C72" s="11"/>
      <c r="D72" s="12"/>
    </row>
    <row r="73" spans="1:4" ht="15.75" customHeight="1" x14ac:dyDescent="0.25">
      <c r="A73" s="16"/>
      <c r="B73" s="16"/>
      <c r="C73" s="16"/>
    </row>
    <row r="74" spans="1:4" ht="15.75" customHeight="1" x14ac:dyDescent="0.25">
      <c r="A74" s="16"/>
      <c r="B74" s="16"/>
      <c r="C74" s="16"/>
    </row>
    <row r="75" spans="1:4" ht="15.75" customHeight="1" x14ac:dyDescent="0.25">
      <c r="A75" s="18">
        <v>46082</v>
      </c>
      <c r="B75" s="18"/>
      <c r="C75" s="18"/>
      <c r="D75" s="18"/>
    </row>
    <row r="76" spans="1:4" ht="15.75" customHeight="1" x14ac:dyDescent="0.25">
      <c r="A76" s="1"/>
      <c r="B76" s="1"/>
      <c r="C76" s="19" t="s">
        <v>14</v>
      </c>
      <c r="D76" s="19"/>
    </row>
    <row r="77" spans="1:4" ht="15.75" customHeight="1" x14ac:dyDescent="0.25">
      <c r="A77" s="1"/>
      <c r="B77" s="1"/>
      <c r="C77" s="2"/>
      <c r="D77" s="3"/>
    </row>
    <row r="78" spans="1:4" ht="15.75" customHeight="1" x14ac:dyDescent="0.25">
      <c r="A78" s="2" t="s">
        <v>2</v>
      </c>
      <c r="B78" s="2" t="s">
        <v>3</v>
      </c>
      <c r="C78" s="4" t="s">
        <v>4</v>
      </c>
      <c r="D78" s="2" t="s">
        <v>5</v>
      </c>
    </row>
    <row r="79" spans="1:4" ht="15.75" customHeight="1" x14ac:dyDescent="0.25">
      <c r="A79" s="5" t="s">
        <v>6</v>
      </c>
      <c r="B79" s="6">
        <v>14</v>
      </c>
      <c r="C79" s="5">
        <v>4</v>
      </c>
      <c r="D79" s="7">
        <f>B79*C79</f>
        <v>56</v>
      </c>
    </row>
    <row r="80" spans="1:4" ht="15.75" customHeight="1" x14ac:dyDescent="0.25">
      <c r="A80" s="5" t="s">
        <v>7</v>
      </c>
      <c r="B80" s="6">
        <v>14</v>
      </c>
      <c r="C80" s="5">
        <v>4</v>
      </c>
      <c r="D80" s="7">
        <f>B80*C80</f>
        <v>56</v>
      </c>
    </row>
    <row r="81" spans="1:4" ht="15.75" customHeight="1" x14ac:dyDescent="0.25">
      <c r="A81" s="5" t="s">
        <v>8</v>
      </c>
      <c r="B81" s="6">
        <v>14</v>
      </c>
      <c r="C81" s="5">
        <v>4</v>
      </c>
      <c r="D81" s="7">
        <f>SUM(B81*C81)</f>
        <v>56</v>
      </c>
    </row>
    <row r="82" spans="1:4" ht="15.75" customHeight="1" x14ac:dyDescent="0.25">
      <c r="A82" s="8" t="s">
        <v>9</v>
      </c>
      <c r="B82" s="6">
        <v>14</v>
      </c>
      <c r="C82" s="5">
        <v>4</v>
      </c>
      <c r="D82" s="7">
        <f>SUM(B82*C82)</f>
        <v>56</v>
      </c>
    </row>
    <row r="83" spans="1:4" ht="45.75" customHeight="1" x14ac:dyDescent="0.25">
      <c r="A83" s="3"/>
      <c r="B83" s="17" t="s">
        <v>12</v>
      </c>
      <c r="C83" s="17"/>
      <c r="D83" s="9">
        <f>SUM(D79:D82)</f>
        <v>224</v>
      </c>
    </row>
    <row r="84" spans="1:4" ht="15.75" customHeight="1" x14ac:dyDescent="0.25">
      <c r="A84" s="10"/>
      <c r="B84" s="10"/>
      <c r="C84" s="11"/>
      <c r="D84" s="12"/>
    </row>
    <row r="85" spans="1:4" ht="15.75" customHeight="1" x14ac:dyDescent="0.25">
      <c r="A85" s="13"/>
      <c r="B85" s="13"/>
      <c r="C85" s="14"/>
      <c r="D85" s="15"/>
    </row>
    <row r="86" spans="1:4" ht="15.75" customHeight="1" x14ac:dyDescent="0.25"/>
    <row r="87" spans="1:4" ht="15.75" customHeight="1" x14ac:dyDescent="0.25">
      <c r="A87" s="18">
        <v>46113</v>
      </c>
      <c r="B87" s="18"/>
      <c r="C87" s="18"/>
      <c r="D87" s="18"/>
    </row>
    <row r="88" spans="1:4" ht="15.75" customHeight="1" x14ac:dyDescent="0.25">
      <c r="A88" s="1"/>
      <c r="B88" s="1"/>
      <c r="C88" s="19" t="s">
        <v>15</v>
      </c>
      <c r="D88" s="19"/>
    </row>
    <row r="89" spans="1:4" ht="15.75" customHeight="1" x14ac:dyDescent="0.25">
      <c r="A89" s="1"/>
      <c r="B89" s="1"/>
      <c r="C89" s="2"/>
      <c r="D89" s="3"/>
    </row>
    <row r="90" spans="1:4" ht="15.75" customHeight="1" x14ac:dyDescent="0.25">
      <c r="A90" s="2" t="s">
        <v>2</v>
      </c>
      <c r="B90" s="2" t="s">
        <v>3</v>
      </c>
      <c r="C90" s="4" t="s">
        <v>4</v>
      </c>
      <c r="D90" s="2" t="s">
        <v>5</v>
      </c>
    </row>
    <row r="91" spans="1:4" ht="15.75" customHeight="1" x14ac:dyDescent="0.25">
      <c r="A91" s="5" t="s">
        <v>6</v>
      </c>
      <c r="B91" s="6">
        <v>14</v>
      </c>
      <c r="C91" s="5">
        <v>3</v>
      </c>
      <c r="D91" s="7">
        <f>B91*C91</f>
        <v>42</v>
      </c>
    </row>
    <row r="92" spans="1:4" ht="15.75" customHeight="1" x14ac:dyDescent="0.25">
      <c r="A92" s="5" t="s">
        <v>7</v>
      </c>
      <c r="B92" s="6">
        <v>14</v>
      </c>
      <c r="C92" s="5">
        <v>3</v>
      </c>
      <c r="D92" s="7">
        <f>B92*C92</f>
        <v>42</v>
      </c>
    </row>
    <row r="93" spans="1:4" ht="15.75" customHeight="1" x14ac:dyDescent="0.25">
      <c r="A93" s="5" t="s">
        <v>8</v>
      </c>
      <c r="B93" s="6">
        <v>14</v>
      </c>
      <c r="C93" s="5">
        <v>3</v>
      </c>
      <c r="D93" s="7">
        <f>SUM(B93*C93)</f>
        <v>42</v>
      </c>
    </row>
    <row r="94" spans="1:4" ht="15.75" customHeight="1" x14ac:dyDescent="0.25">
      <c r="A94" s="8" t="s">
        <v>9</v>
      </c>
      <c r="B94" s="6">
        <v>14</v>
      </c>
      <c r="C94" s="5">
        <v>3</v>
      </c>
      <c r="D94" s="7">
        <f>SUM(B94*C94)</f>
        <v>42</v>
      </c>
    </row>
    <row r="95" spans="1:4" ht="47.25" customHeight="1" x14ac:dyDescent="0.25">
      <c r="A95" s="3"/>
      <c r="B95" s="17" t="s">
        <v>12</v>
      </c>
      <c r="C95" s="17"/>
      <c r="D95" s="9">
        <f>SUM(D91:D94)</f>
        <v>168</v>
      </c>
    </row>
    <row r="96" spans="1:4" ht="15.75" customHeight="1" x14ac:dyDescent="0.25">
      <c r="A96" s="10"/>
      <c r="B96" s="10"/>
      <c r="C96" s="11"/>
      <c r="D96" s="12"/>
    </row>
    <row r="97" spans="1:4" ht="15.75" customHeight="1" x14ac:dyDescent="0.25">
      <c r="A97" s="13"/>
      <c r="B97" s="13"/>
      <c r="C97" s="14"/>
      <c r="D97" s="15"/>
    </row>
    <row r="98" spans="1:4" ht="15.75" customHeight="1" x14ac:dyDescent="0.25"/>
    <row r="99" spans="1:4" ht="15.75" customHeight="1" x14ac:dyDescent="0.25">
      <c r="A99" s="18">
        <v>46143</v>
      </c>
      <c r="B99" s="18"/>
      <c r="C99" s="18"/>
      <c r="D99" s="18"/>
    </row>
    <row r="100" spans="1:4" ht="15.75" customHeight="1" x14ac:dyDescent="0.25">
      <c r="A100" s="1"/>
      <c r="B100" s="1"/>
      <c r="C100" s="19" t="s">
        <v>15</v>
      </c>
      <c r="D100" s="19"/>
    </row>
    <row r="101" spans="1:4" ht="15.75" customHeight="1" x14ac:dyDescent="0.25">
      <c r="A101" s="1"/>
      <c r="B101" s="1"/>
      <c r="C101" s="2"/>
      <c r="D101" s="3"/>
    </row>
    <row r="102" spans="1:4" ht="15.75" customHeight="1" x14ac:dyDescent="0.25">
      <c r="A102" s="2" t="s">
        <v>2</v>
      </c>
      <c r="B102" s="2" t="s">
        <v>3</v>
      </c>
      <c r="C102" s="4" t="s">
        <v>4</v>
      </c>
      <c r="D102" s="2" t="s">
        <v>5</v>
      </c>
    </row>
    <row r="103" spans="1:4" ht="15.75" customHeight="1" x14ac:dyDescent="0.25">
      <c r="A103" s="5" t="s">
        <v>6</v>
      </c>
      <c r="B103" s="6">
        <v>14</v>
      </c>
      <c r="C103" s="5">
        <v>3</v>
      </c>
      <c r="D103" s="7">
        <f>B103*C103</f>
        <v>42</v>
      </c>
    </row>
    <row r="104" spans="1:4" ht="15.75" customHeight="1" x14ac:dyDescent="0.25">
      <c r="A104" s="5" t="s">
        <v>7</v>
      </c>
      <c r="B104" s="6">
        <v>14</v>
      </c>
      <c r="C104" s="5">
        <v>3</v>
      </c>
      <c r="D104" s="7">
        <f>B104*C104</f>
        <v>42</v>
      </c>
    </row>
    <row r="105" spans="1:4" ht="15.75" customHeight="1" x14ac:dyDescent="0.25">
      <c r="A105" s="5" t="s">
        <v>8</v>
      </c>
      <c r="B105" s="6">
        <v>14</v>
      </c>
      <c r="C105" s="5">
        <v>3</v>
      </c>
      <c r="D105" s="7">
        <f>SUM(B105*C105)</f>
        <v>42</v>
      </c>
    </row>
    <row r="106" spans="1:4" ht="15.75" customHeight="1" x14ac:dyDescent="0.25">
      <c r="A106" s="8" t="s">
        <v>9</v>
      </c>
      <c r="B106" s="6">
        <v>14</v>
      </c>
      <c r="C106" s="5">
        <v>3</v>
      </c>
      <c r="D106" s="7">
        <f>SUM(B106*C106)</f>
        <v>42</v>
      </c>
    </row>
    <row r="107" spans="1:4" ht="47.25" customHeight="1" x14ac:dyDescent="0.25">
      <c r="A107" s="3"/>
      <c r="B107" s="17" t="s">
        <v>12</v>
      </c>
      <c r="C107" s="17"/>
      <c r="D107" s="9">
        <f>SUM(D103:D106)</f>
        <v>168</v>
      </c>
    </row>
    <row r="108" spans="1:4" ht="15.75" customHeight="1" x14ac:dyDescent="0.25">
      <c r="A108" s="10"/>
      <c r="B108" s="10"/>
      <c r="C108" s="11"/>
      <c r="D108" s="12"/>
    </row>
    <row r="109" spans="1:4" ht="15.75" customHeight="1" x14ac:dyDescent="0.25"/>
    <row r="110" spans="1:4" ht="15.75" customHeight="1" x14ac:dyDescent="0.25"/>
    <row r="111" spans="1:4" ht="15.75" customHeight="1" x14ac:dyDescent="0.25">
      <c r="A111" s="18">
        <v>46174</v>
      </c>
      <c r="B111" s="18"/>
      <c r="C111" s="18"/>
      <c r="D111" s="18"/>
    </row>
    <row r="112" spans="1:4" ht="15.75" customHeight="1" x14ac:dyDescent="0.25">
      <c r="A112" s="1"/>
      <c r="B112" s="1"/>
      <c r="C112" s="19" t="s">
        <v>15</v>
      </c>
      <c r="D112" s="19"/>
    </row>
    <row r="113" spans="1:4" ht="15.75" customHeight="1" x14ac:dyDescent="0.25">
      <c r="A113" s="1"/>
      <c r="B113" s="1"/>
      <c r="C113" s="2"/>
      <c r="D113" s="3"/>
    </row>
    <row r="114" spans="1:4" ht="15.75" customHeight="1" x14ac:dyDescent="0.25">
      <c r="A114" s="2" t="s">
        <v>2</v>
      </c>
      <c r="B114" s="2" t="s">
        <v>3</v>
      </c>
      <c r="C114" s="4" t="s">
        <v>4</v>
      </c>
      <c r="D114" s="2" t="s">
        <v>5</v>
      </c>
    </row>
    <row r="115" spans="1:4" ht="15.75" customHeight="1" x14ac:dyDescent="0.25">
      <c r="A115" s="5" t="s">
        <v>6</v>
      </c>
      <c r="B115" s="6">
        <v>14</v>
      </c>
      <c r="C115" s="5">
        <v>4</v>
      </c>
      <c r="D115" s="7">
        <f>B115*C115</f>
        <v>56</v>
      </c>
    </row>
    <row r="116" spans="1:4" ht="15.75" customHeight="1" x14ac:dyDescent="0.25">
      <c r="A116" s="5" t="s">
        <v>7</v>
      </c>
      <c r="B116" s="6">
        <v>14</v>
      </c>
      <c r="C116" s="5">
        <v>5</v>
      </c>
      <c r="D116" s="7">
        <f>B116*C116</f>
        <v>70</v>
      </c>
    </row>
    <row r="117" spans="1:4" ht="15.75" customHeight="1" x14ac:dyDescent="0.25">
      <c r="A117" s="5" t="s">
        <v>8</v>
      </c>
      <c r="B117" s="6">
        <v>14</v>
      </c>
      <c r="C117" s="5">
        <v>4</v>
      </c>
      <c r="D117" s="7">
        <f>SUM(B117*C117)</f>
        <v>56</v>
      </c>
    </row>
    <row r="118" spans="1:4" ht="15.75" customHeight="1" x14ac:dyDescent="0.25">
      <c r="A118" s="8" t="s">
        <v>9</v>
      </c>
      <c r="B118" s="6">
        <v>14</v>
      </c>
      <c r="C118" s="5">
        <v>4</v>
      </c>
      <c r="D118" s="7">
        <f>SUM(B118*C118)</f>
        <v>56</v>
      </c>
    </row>
    <row r="119" spans="1:4" ht="46.5" customHeight="1" x14ac:dyDescent="0.25">
      <c r="A119" s="3"/>
      <c r="B119" s="17" t="s">
        <v>12</v>
      </c>
      <c r="C119" s="17"/>
      <c r="D119" s="9">
        <f>SUM(D115:D118)</f>
        <v>238</v>
      </c>
    </row>
    <row r="120" spans="1:4" ht="15.75" customHeight="1" x14ac:dyDescent="0.25">
      <c r="A120" s="10"/>
      <c r="B120" s="10"/>
      <c r="C120" s="11"/>
      <c r="D120" s="12"/>
    </row>
    <row r="121" spans="1:4" ht="15.75" customHeight="1" x14ac:dyDescent="0.25">
      <c r="A121" s="13"/>
      <c r="B121" s="13"/>
      <c r="C121" s="14"/>
      <c r="D121" s="15"/>
    </row>
    <row r="122" spans="1:4" ht="15.75" customHeight="1" x14ac:dyDescent="0.25"/>
    <row r="123" spans="1:4" ht="15.75" customHeight="1" x14ac:dyDescent="0.25">
      <c r="A123" s="18">
        <v>46204</v>
      </c>
      <c r="B123" s="18"/>
      <c r="C123" s="18"/>
      <c r="D123" s="18"/>
    </row>
    <row r="124" spans="1:4" ht="15.75" customHeight="1" x14ac:dyDescent="0.25">
      <c r="A124" s="1"/>
      <c r="B124" s="1"/>
      <c r="C124" s="19" t="s">
        <v>15</v>
      </c>
      <c r="D124" s="19"/>
    </row>
    <row r="125" spans="1:4" ht="15.75" customHeight="1" x14ac:dyDescent="0.25">
      <c r="A125" s="1"/>
      <c r="B125" s="1"/>
      <c r="C125" s="2"/>
      <c r="D125" s="3"/>
    </row>
    <row r="126" spans="1:4" ht="15.75" customHeight="1" x14ac:dyDescent="0.25">
      <c r="A126" s="2" t="s">
        <v>2</v>
      </c>
      <c r="B126" s="2" t="s">
        <v>3</v>
      </c>
      <c r="C126" s="4" t="s">
        <v>4</v>
      </c>
      <c r="D126" s="2" t="s">
        <v>5</v>
      </c>
    </row>
    <row r="127" spans="1:4" ht="15.75" customHeight="1" x14ac:dyDescent="0.25">
      <c r="A127" s="5" t="s">
        <v>6</v>
      </c>
      <c r="B127" s="6">
        <v>14</v>
      </c>
      <c r="C127" s="5">
        <v>2</v>
      </c>
      <c r="D127" s="7">
        <f>B127*C127</f>
        <v>28</v>
      </c>
    </row>
    <row r="128" spans="1:4" ht="15.75" customHeight="1" x14ac:dyDescent="0.25">
      <c r="A128" s="5" t="s">
        <v>7</v>
      </c>
      <c r="B128" s="6">
        <v>14</v>
      </c>
      <c r="C128" s="5">
        <v>2</v>
      </c>
      <c r="D128" s="7">
        <f>B128*C128</f>
        <v>28</v>
      </c>
    </row>
    <row r="129" spans="1:4" ht="15.75" customHeight="1" x14ac:dyDescent="0.25">
      <c r="A129" s="5" t="s">
        <v>8</v>
      </c>
      <c r="B129" s="6">
        <v>14</v>
      </c>
      <c r="C129" s="5">
        <v>3</v>
      </c>
      <c r="D129" s="7">
        <f>SUM(B129*C129)</f>
        <v>42</v>
      </c>
    </row>
    <row r="130" spans="1:4" ht="15.75" customHeight="1" x14ac:dyDescent="0.25">
      <c r="A130" s="8" t="s">
        <v>9</v>
      </c>
      <c r="B130" s="6">
        <v>14</v>
      </c>
      <c r="C130" s="5">
        <v>3</v>
      </c>
      <c r="D130" s="7">
        <f>SUM(B130*C130)</f>
        <v>42</v>
      </c>
    </row>
    <row r="131" spans="1:4" ht="52.5" customHeight="1" x14ac:dyDescent="0.25">
      <c r="A131" s="3"/>
      <c r="B131" s="17" t="s">
        <v>12</v>
      </c>
      <c r="C131" s="17"/>
      <c r="D131" s="9">
        <f>SUM(D127:D130)</f>
        <v>140</v>
      </c>
    </row>
    <row r="132" spans="1:4" ht="15.75" customHeight="1" x14ac:dyDescent="0.25">
      <c r="A132" s="10"/>
      <c r="B132" s="10"/>
      <c r="C132" s="11"/>
      <c r="D132" s="12"/>
    </row>
    <row r="133" spans="1:4" ht="15.75" customHeight="1" x14ac:dyDescent="0.25"/>
    <row r="134" spans="1:4" ht="15.75" customHeight="1" x14ac:dyDescent="0.25"/>
    <row r="135" spans="1:4" ht="15.75" customHeight="1" x14ac:dyDescent="0.25"/>
    <row r="136" spans="1:4" ht="15.75" customHeight="1" x14ac:dyDescent="0.25"/>
    <row r="137" spans="1:4" ht="15.75" customHeight="1" x14ac:dyDescent="0.25"/>
    <row r="138" spans="1:4" ht="15.75" customHeight="1" x14ac:dyDescent="0.25"/>
    <row r="139" spans="1:4" ht="15.75" customHeight="1" x14ac:dyDescent="0.25"/>
    <row r="140" spans="1:4" ht="15.75" customHeight="1" x14ac:dyDescent="0.25"/>
    <row r="141" spans="1:4" ht="15.75" customHeight="1" x14ac:dyDescent="0.25"/>
    <row r="142" spans="1:4" ht="15.75" customHeight="1" x14ac:dyDescent="0.25"/>
    <row r="143" spans="1:4" ht="15.75" customHeight="1" x14ac:dyDescent="0.25"/>
    <row r="144" spans="1: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35">
    <mergeCell ref="C40:D40"/>
    <mergeCell ref="A1:D1"/>
    <mergeCell ref="A3:D3"/>
    <mergeCell ref="C4:D4"/>
    <mergeCell ref="B11:C11"/>
    <mergeCell ref="A15:D15"/>
    <mergeCell ref="C16:D16"/>
    <mergeCell ref="B23:C23"/>
    <mergeCell ref="A27:D27"/>
    <mergeCell ref="C28:D28"/>
    <mergeCell ref="B35:C35"/>
    <mergeCell ref="A39:D39"/>
    <mergeCell ref="B2:C2"/>
    <mergeCell ref="C88:D88"/>
    <mergeCell ref="B47:C47"/>
    <mergeCell ref="A51:D51"/>
    <mergeCell ref="C52:D52"/>
    <mergeCell ref="B59:C59"/>
    <mergeCell ref="A63:D63"/>
    <mergeCell ref="C64:D64"/>
    <mergeCell ref="B71:C71"/>
    <mergeCell ref="A75:D75"/>
    <mergeCell ref="C76:D76"/>
    <mergeCell ref="B83:C83"/>
    <mergeCell ref="A87:D87"/>
    <mergeCell ref="B119:C119"/>
    <mergeCell ref="A123:D123"/>
    <mergeCell ref="C124:D124"/>
    <mergeCell ref="B131:C131"/>
    <mergeCell ref="B95:C95"/>
    <mergeCell ref="A99:D99"/>
    <mergeCell ref="C100:D100"/>
    <mergeCell ref="B107:C107"/>
    <mergeCell ref="A111:D111"/>
    <mergeCell ref="C112:D112"/>
  </mergeCells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RowHeight="15" customHeight="1" x14ac:dyDescent="0.25"/>
  <cols>
    <col min="1" max="26" width="9.140625" customWidth="1"/>
    <col min="27" max="1024" width="15.28515625" customWidth="1"/>
    <col min="1025" max="1025" width="9.140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RowHeight="15" customHeight="1" x14ac:dyDescent="0.25"/>
  <cols>
    <col min="1" max="26" width="9.140625" customWidth="1"/>
    <col min="27" max="1024" width="15.28515625" customWidth="1"/>
    <col min="1025" max="1025" width="9.140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F6507D0F5240A29A89B15CF98765" ma:contentTypeVersion="15" ma:contentTypeDescription="Create a new document." ma:contentTypeScope="" ma:versionID="732caeaa506f34dcb28288970de19291">
  <xsd:schema xmlns:xsd="http://www.w3.org/2001/XMLSchema" xmlns:xs="http://www.w3.org/2001/XMLSchema" xmlns:p="http://schemas.microsoft.com/office/2006/metadata/properties" xmlns:ns2="f76a4dd9-9205-46fd-a148-4d7722bf0682" xmlns:ns3="e392729e-f353-4f81-8d79-caa56c6fee4d" targetNamespace="http://schemas.microsoft.com/office/2006/metadata/properties" ma:root="true" ma:fieldsID="f54fe89b3eead128e6b27641517b2806" ns2:_="" ns3:_="">
    <xsd:import namespace="f76a4dd9-9205-46fd-a148-4d7722bf0682"/>
    <xsd:import namespace="e392729e-f353-4f81-8d79-caa56c6f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a4dd9-9205-46fd-a148-4d7722bf0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cb396a1-0ee4-467c-99ac-cfd5fed1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2729e-f353-4f81-8d79-caa56c6fee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e141d5-9a64-4fb2-b981-0e9154db6145}" ma:internalName="TaxCatchAll" ma:showField="CatchAllData" ma:web="e392729e-f353-4f81-8d79-caa56c6f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2729e-f353-4f81-8d79-caa56c6fee4d" xsi:nil="true"/>
    <lcf76f155ced4ddcb4097134ff3c332f xmlns="f76a4dd9-9205-46fd-a148-4d7722bf06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D7D1A8-CC4F-4D24-AFB5-A562724B5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a4dd9-9205-46fd-a148-4d7722bf0682"/>
    <ds:schemaRef ds:uri="e392729e-f353-4f81-8d79-caa56c6fe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9E92C-965D-4E20-B912-D862F5C9E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5955F1-99E1-442C-B5F1-ABEA4B759903}">
  <ds:schemaRefs>
    <ds:schemaRef ds:uri="http://schemas.microsoft.com/office/2006/metadata/properties"/>
    <ds:schemaRef ds:uri="http://schemas.microsoft.com/office/infopath/2007/PartnerControls"/>
    <ds:schemaRef ds:uri="e392729e-f353-4f81-8d79-caa56c6fee4d"/>
    <ds:schemaRef ds:uri="f76a4dd9-9205-46fd-a148-4d7722bf06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Western-Dew</dc:creator>
  <cp:keywords/>
  <dc:description/>
  <cp:lastModifiedBy>Laura Lee</cp:lastModifiedBy>
  <cp:revision/>
  <dcterms:created xsi:type="dcterms:W3CDTF">2022-06-15T13:49:24Z</dcterms:created>
  <dcterms:modified xsi:type="dcterms:W3CDTF">2025-11-04T10:44:54Z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0x010100A9C3F6507D0F5240A29A89B15CF98765</vt:lpwstr>
  </property>
  <property fmtid="{D5CDD505-2E9C-101B-9397-08002B2CF9AE}" pid="3" name="MediaServiceImageTags">
    <vt:lpwstr/>
  </property>
</Properties>
</file>